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 firstSheet="19" activeTab="34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4-17" sheetId="29" r:id="rId27"/>
    <sheet name="t5-17" sheetId="30" r:id="rId28"/>
    <sheet name="t6-17" sheetId="31" r:id="rId29"/>
    <sheet name="t7" sheetId="32" r:id="rId30"/>
    <sheet name="T8" sheetId="33" r:id="rId31"/>
    <sheet name="t9" sheetId="34" r:id="rId32"/>
    <sheet name="t10-17" sheetId="35" r:id="rId33"/>
    <sheet name="t3-2018" sheetId="36" r:id="rId34"/>
    <sheet name="Thang 1-2019" sheetId="41" r:id="rId35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2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3">'T3-15 '!$7:$8</definedName>
    <definedName name="_xlnm.Print_Titles" localSheetId="26">'t4-17'!$8:$9</definedName>
    <definedName name="_xlnm.Print_Titles" localSheetId="27">'t5-17'!$8:$9</definedName>
    <definedName name="_xlnm.Print_Titles" localSheetId="18">'T6-16'!$8:$9</definedName>
    <definedName name="_xlnm.Print_Titles" localSheetId="28">'t6-17'!$8:$9</definedName>
    <definedName name="_xlnm.Print_Titles" localSheetId="29">'t7'!$8:$9</definedName>
    <definedName name="_xlnm.Print_Titles" localSheetId="19">'T7-16'!$8:$9</definedName>
    <definedName name="_xlnm.Print_Titles" localSheetId="30">'T8'!$8:$9</definedName>
    <definedName name="_xlnm.Print_Titles" localSheetId="20">'T8-16'!$8:$9</definedName>
    <definedName name="_xlnm.Print_Titles" localSheetId="31">'t9'!$8:$9</definedName>
    <definedName name="_xlnm.Print_Titles" localSheetId="21">'t9-16'!$8:$9</definedName>
  </definedNames>
  <calcPr calcId="144525"/>
</workbook>
</file>

<file path=xl/calcChain.xml><?xml version="1.0" encoding="utf-8"?>
<calcChain xmlns="http://schemas.openxmlformats.org/spreadsheetml/2006/main">
  <c r="AI27" i="41" l="1"/>
  <c r="AI28" i="41"/>
  <c r="AI29" i="41"/>
  <c r="AI30" i="41"/>
  <c r="AI26" i="41"/>
  <c r="AI25" i="41"/>
  <c r="AI24" i="41"/>
  <c r="AI23" i="41"/>
  <c r="AI22" i="41"/>
  <c r="AI21" i="41"/>
  <c r="AI20" i="41"/>
  <c r="AI19" i="41"/>
  <c r="AI18" i="41"/>
  <c r="AI17" i="41"/>
  <c r="AI16" i="41"/>
  <c r="AI15" i="41"/>
  <c r="AI14" i="41"/>
  <c r="AI13" i="41"/>
  <c r="AI12" i="41"/>
  <c r="AI11" i="41"/>
  <c r="AI10" i="41"/>
  <c r="AI27" i="36" l="1"/>
  <c r="AI26" i="36"/>
  <c r="AI25" i="36"/>
  <c r="AI24" i="36"/>
  <c r="AI23" i="36"/>
  <c r="AI22" i="36"/>
  <c r="AI21" i="36"/>
  <c r="AI20" i="36"/>
  <c r="AI19" i="36"/>
  <c r="AI18" i="36"/>
  <c r="AI17" i="36"/>
  <c r="AI16" i="36"/>
  <c r="AI15" i="36"/>
  <c r="AI14" i="36"/>
  <c r="AI13" i="36"/>
  <c r="AI12" i="36"/>
  <c r="AI11" i="36"/>
  <c r="AI10" i="36"/>
  <c r="AI26" i="35" l="1"/>
  <c r="AI25" i="35"/>
  <c r="AI24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27" i="35" l="1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<sst xmlns="http://schemas.openxmlformats.org/spreadsheetml/2006/main" count="23491" uniqueCount="281">
  <si>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</si>
  <si>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</si>
  <si>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</si>
  <si>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</si>
  <si>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</si>
  <si>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</si>
  <si>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</si>
  <si>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</si>
  <si>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</si>
  <si>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</si>
  <si>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</si>
  <si>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</si>
  <si>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</si>
  <si>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</si>
  <si>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</si>
  <si>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</si>
  <si>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</si>
  <si>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</si>
  <si>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</si>
  <si>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</si>
  <si>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</si>
  <si>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</si>
  <si>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</si>
  <si>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</si>
  <si>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</si>
  <si>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</si>
  <si>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</si>
  <si>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</si>
  <si>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</si>
  <si>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</si>
  <si>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</si>
  <si>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</si>
  <si>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</si>
  <si>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</si>
  <si>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</si>
  <si>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</si>
  <si>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</si>
  <si>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</si>
  <si>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</si>
  <si>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</si>
  <si>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</si>
  <si>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</si>
  <si>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</si>
  <si>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</si>
  <si>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</si>
  <si>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</si>
  <si>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</si>
  <si>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</si>
  <si>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</si>
  <si>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</si>
  <si>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</si>
  <si>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</si>
  <si>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</si>
  <si>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</si>
  <si>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</si>
  <si>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</si>
  <si>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</si>
  <si>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</si>
  <si>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</si>
  <si>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</si>
  <si>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</si>
  <si>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</si>
  <si>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</si>
  <si>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</si>
  <si>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</si>
  <si>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</si>
  <si>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</si>
  <si>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</si>
  <si>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</si>
  <si>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</si>
  <si>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</si>
  <si>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</si>
  <si>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</si>
  <si>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</si>
  <si>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</si>
  <si>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</si>
  <si>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</si>
  <si>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</si>
  <si>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</si>
  <si>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</si>
  <si>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</si>
  <si>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</si>
  <si>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</si>
  <si>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</si>
  <si>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</si>
  <si>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</si>
  <si>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</si>
  <si>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</si>
  <si>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</si>
  <si>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</si>
  <si>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</si>
  <si>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</si>
  <si>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</si>
  <si>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</si>
  <si>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</si>
  <si>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</si>
  <si>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</si>
  <si>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</si>
  <si>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</si>
  <si>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</si>
  <si>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</si>
  <si>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</si>
  <si>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</si>
  <si>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</si>
  <si>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</si>
  <si>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</si>
  <si>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</si>
  <si>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</si>
  <si>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</si>
  <si>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</si>
  <si>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</si>
  <si>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</si>
  <si>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</si>
  <si>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</si>
  <si>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</si>
  <si>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</si>
  <si>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</si>
  <si>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</si>
  <si>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</si>
  <si>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</si>
  <si>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</si>
  <si>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</si>
  <si>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</si>
  <si>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</si>
  <si>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</si>
  <si>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</si>
  <si>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</si>
  <si>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</si>
  <si>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</si>
  <si>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</si>
  <si>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</si>
  <si>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</si>
  <si>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</si>
  <si>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</si>
  <si>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</si>
  <si>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</si>
  <si>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</si>
  <si>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</si>
  <si>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</si>
  <si>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</si>
  <si>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</si>
  <si>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</si>
  <si>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</si>
  <si>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</si>
  <si>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</si>
  <si>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</si>
  <si>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</si>
  <si>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</si>
  <si>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</si>
  <si>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</si>
  <si>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</si>
  <si>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</si>
  <si>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</si>
  <si>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</si>
  <si>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</si>
  <si>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</si>
  <si>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</si>
  <si>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</si>
  <si>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</si>
  <si>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</si>
  <si>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</si>
  <si>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</si>
  <si>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</si>
  <si>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</si>
  <si>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</si>
  <si>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</si>
  <si>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</si>
  <si>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</si>
  <si>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</si>
  <si>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</si>
  <si>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</si>
  <si>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</si>
  <si>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</si>
  <si>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</si>
  <si>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</si>
  <si>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</si>
  <si>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</si>
  <si>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</si>
  <si>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</si>
  <si>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</si>
  <si>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</si>
  <si>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</si>
  <si>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</si>
  <si>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</si>
  <si>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</si>
  <si>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</si>
  <si>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</si>
  <si>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</si>
  <si>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</si>
  <si>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</si>
  <si>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</si>
  <si>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</si>
  <si>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</si>
  <si>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</si>
  <si>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</si>
  <si>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</si>
  <si>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</si>
  <si>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</si>
  <si>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</si>
  <si>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</si>
  <si>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</si>
  <si>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</si>
  <si>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</si>
  <si>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</si>
  <si>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</si>
  <si>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</si>
  <si>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</si>
  <si>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</si>
  <si>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</si>
  <si>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</si>
  <si>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</si>
  <si>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</si>
  <si>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</si>
  <si>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</si>
  <si>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</si>
  <si>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</si>
  <si>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</si>
  <si>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</si>
  <si>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</si>
  <si>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</si>
  <si>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</si>
  <si>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</si>
  <si>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</si>
  <si>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</si>
  <si>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</si>
  <si>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</si>
  <si>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</si>
  <si>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</si>
  <si>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</si>
  <si>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</si>
  <si>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</si>
  <si>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</si>
  <si>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</si>
  <si>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</si>
  <si>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</si>
  <si>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</si>
  <si>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</si>
  <si>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</si>
  <si>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</si>
  <si>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</si>
  <si>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</si>
  <si>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</si>
  <si>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</si>
  <si>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</si>
  <si>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</si>
  <si>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</si>
  <si>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</si>
  <si>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</si>
  <si>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</si>
  <si>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</si>
  <si>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</si>
  <si>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</si>
  <si>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</si>
  <si>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</si>
  <si>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</si>
  <si>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</si>
  <si>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</si>
  <si>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</si>
  <si>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</si>
  <si>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</si>
  <si>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</si>
  <si>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</si>
  <si>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</si>
  <si>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</si>
  <si>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</si>
  <si>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</si>
  <si>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r>
      <rPr>
        <b/>
        <sz val="11"/>
        <color theme="1"/>
        <rFont val="Times New Roman"/>
        <family val="1"/>
        <charset val="163"/>
      </rPr>
      <t>NB</t>
    </r>
    <r>
      <rPr>
        <sz val="11"/>
        <color theme="1"/>
        <rFont val="Times New Roman"/>
        <family val="1"/>
      </rPr>
      <t>: Nghỉ do bão</t>
    </r>
  </si>
  <si>
    <r>
      <t>Ghi chú:</t>
    </r>
    <r>
      <rPr>
        <sz val="12"/>
        <color theme="1"/>
        <rFont val="Times New Roman"/>
        <family val="1"/>
        <charset val="163"/>
      </rPr>
      <t xml:space="preserve"> </t>
    </r>
  </si>
  <si>
    <t>NT: Nghỉ tết Nguyên đán</t>
  </si>
  <si>
    <t>THÁNG 2 NĂM 2018</t>
  </si>
  <si>
    <t>Thành phố Hồ Chí Minh, ngày  26  tháng 1 năm 2018</t>
  </si>
  <si>
    <t>Thành phố Hồ Chí Minh, ngày      tháng   3 năm 2018</t>
  </si>
  <si>
    <t>25/3 Thầy Nguyên tham gia hỗ trợ Ngày hội tuyển sinh</t>
  </si>
  <si>
    <t>ĐH: Đi học</t>
  </si>
  <si>
    <t>THÁNG 7 NĂM 2018</t>
  </si>
  <si>
    <t>Nguyễn Lương Tâm</t>
  </si>
  <si>
    <t>Trần Thế Sơn</t>
  </si>
  <si>
    <t>THÁNG 1 NĂM 2019</t>
  </si>
  <si>
    <t>Trần Văn Đông</t>
  </si>
  <si>
    <r>
      <rPr>
        <b/>
        <sz val="11"/>
        <color theme="1"/>
        <rFont val="Times New Roman"/>
        <family val="1"/>
      </rPr>
      <t>NB</t>
    </r>
    <r>
      <rPr>
        <sz val="11"/>
        <color theme="1"/>
        <rFont val="Times New Roman"/>
        <family val="1"/>
      </rPr>
      <t>: Nghỉ bù</t>
    </r>
  </si>
  <si>
    <t>Thành phố Hồ Chí Minh, ngày 25 tháng 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</si>
</sst>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left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276975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2" t="s">
        <v>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s="15" customFormat="1" ht="16.5" x14ac:dyDescent="0.25">
      <c r="A2" s="81" t="s">
        <v>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83" t="s">
        <v>46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</row>
    <row r="5" spans="1:35" s="21" customFormat="1" ht="19.5" x14ac:dyDescent="0.3">
      <c r="A5" s="84" t="s">
        <v>47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78" t="s">
        <v>0</v>
      </c>
      <c r="B7" s="7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78" t="s">
        <v>45</v>
      </c>
    </row>
    <row r="8" spans="1:35" s="5" customFormat="1" ht="19.5" customHeight="1" x14ac:dyDescent="0.25">
      <c r="A8" s="79"/>
      <c r="B8" s="79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79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77"/>
      <c r="B51" s="77"/>
      <c r="C51" s="77"/>
      <c r="D51" s="77"/>
      <c r="E51" s="77"/>
      <c r="F51" s="77"/>
      <c r="G51" s="77"/>
      <c r="H51" s="77"/>
      <c r="I51" s="77"/>
      <c r="J51" s="77"/>
      <c r="S51" s="75" t="s">
        <v>102</v>
      </c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</row>
    <row r="52" spans="1:35" s="15" customFormat="1" ht="16.5" x14ac:dyDescent="0.25">
      <c r="A52" s="76" t="s">
        <v>104</v>
      </c>
      <c r="B52" s="76"/>
      <c r="C52" s="76"/>
      <c r="D52" s="76"/>
      <c r="E52" s="76"/>
      <c r="F52" s="76"/>
      <c r="G52" s="76"/>
      <c r="H52" s="76"/>
      <c r="I52" s="76"/>
      <c r="J52" s="76"/>
      <c r="S52" s="76" t="s">
        <v>103</v>
      </c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76" t="s">
        <v>80</v>
      </c>
      <c r="B59" s="76"/>
      <c r="C59" s="76"/>
      <c r="D59" s="76"/>
      <c r="E59" s="76"/>
      <c r="F59" s="76"/>
      <c r="G59" s="76"/>
      <c r="H59" s="76"/>
      <c r="I59" s="76"/>
      <c r="J59" s="76"/>
      <c r="S59" s="76" t="s">
        <v>48</v>
      </c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76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A7:A8"/>
    <mergeCell ref="B7:B8"/>
    <mergeCell ref="AI7:AI8"/>
    <mergeCell ref="T1:AI1"/>
    <mergeCell ref="T2:AI2"/>
    <mergeCell ref="A1:N1"/>
    <mergeCell ref="A2:N2"/>
    <mergeCell ref="A4:AI4"/>
    <mergeCell ref="A5:AI5"/>
    <mergeCell ref="S51:AI51"/>
    <mergeCell ref="S52:AI52"/>
    <mergeCell ref="S59:AI59"/>
    <mergeCell ref="A51:J51"/>
    <mergeCell ref="A52:J52"/>
    <mergeCell ref="A59:J59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2" t="s">
        <v>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Q1" s="30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s="15" customFormat="1" ht="16.5" x14ac:dyDescent="0.25">
      <c r="A2" s="81" t="s">
        <v>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Q2" s="30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83" t="s">
        <v>46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</row>
    <row r="5" spans="1:35" s="21" customFormat="1" ht="19.5" x14ac:dyDescent="0.3">
      <c r="A5" s="84" t="s">
        <v>107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8" t="s">
        <v>0</v>
      </c>
      <c r="B7" s="7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8" t="s">
        <v>45</v>
      </c>
    </row>
    <row r="8" spans="1:35" s="5" customFormat="1" ht="28.5" customHeight="1" x14ac:dyDescent="0.25">
      <c r="A8" s="79"/>
      <c r="B8" s="79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79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77"/>
      <c r="B45" s="77"/>
      <c r="C45" s="77"/>
      <c r="D45" s="77"/>
      <c r="E45" s="77"/>
      <c r="F45" s="77"/>
      <c r="G45" s="77"/>
      <c r="H45" s="77"/>
      <c r="I45" s="77"/>
      <c r="J45" s="77"/>
      <c r="Q45" s="30"/>
      <c r="S45" s="75" t="s">
        <v>108</v>
      </c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</row>
    <row r="46" spans="1:35" s="15" customFormat="1" ht="16.5" x14ac:dyDescent="0.25">
      <c r="A46" s="76" t="s">
        <v>104</v>
      </c>
      <c r="B46" s="76"/>
      <c r="C46" s="76"/>
      <c r="D46" s="76"/>
      <c r="E46" s="76"/>
      <c r="F46" s="76"/>
      <c r="G46" s="76"/>
      <c r="H46" s="76"/>
      <c r="I46" s="76"/>
      <c r="J46" s="76"/>
      <c r="Q46" s="30"/>
      <c r="S46" s="76" t="s">
        <v>103</v>
      </c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76" t="s">
        <v>80</v>
      </c>
      <c r="B53" s="76"/>
      <c r="C53" s="76"/>
      <c r="D53" s="76"/>
      <c r="E53" s="76"/>
      <c r="F53" s="76"/>
      <c r="G53" s="76"/>
      <c r="H53" s="76"/>
      <c r="I53" s="76"/>
      <c r="J53" s="76"/>
      <c r="Q53" s="30"/>
      <c r="S53" s="76" t="s">
        <v>48</v>
      </c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2" t="s">
        <v>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Q1" s="30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s="15" customFormat="1" ht="16.5" x14ac:dyDescent="0.25">
      <c r="A2" s="81" t="s">
        <v>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Q2" s="30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3" t="s">
        <v>46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</row>
    <row r="5" spans="1:35" s="21" customFormat="1" ht="19.5" x14ac:dyDescent="0.3">
      <c r="A5" s="84" t="s">
        <v>119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8" t="s">
        <v>0</v>
      </c>
      <c r="B7" s="7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8" t="s">
        <v>45</v>
      </c>
    </row>
    <row r="8" spans="1:35" s="5" customFormat="1" ht="28.5" customHeight="1" x14ac:dyDescent="0.25">
      <c r="A8" s="79"/>
      <c r="B8" s="79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9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77"/>
      <c r="B45" s="77"/>
      <c r="C45" s="77"/>
      <c r="D45" s="77"/>
      <c r="E45" s="77"/>
      <c r="F45" s="77"/>
      <c r="G45" s="77"/>
      <c r="H45" s="77"/>
      <c r="I45" s="77"/>
      <c r="J45" s="77"/>
      <c r="Q45" s="30"/>
      <c r="S45" s="75" t="s">
        <v>118</v>
      </c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</row>
    <row r="46" spans="1:35" s="15" customFormat="1" ht="16.5" x14ac:dyDescent="0.25">
      <c r="A46" s="76" t="s">
        <v>104</v>
      </c>
      <c r="B46" s="76"/>
      <c r="C46" s="76"/>
      <c r="D46" s="76"/>
      <c r="E46" s="76"/>
      <c r="F46" s="76"/>
      <c r="G46" s="76"/>
      <c r="H46" s="76"/>
      <c r="I46" s="76"/>
      <c r="J46" s="76"/>
      <c r="Q46" s="30"/>
      <c r="S46" s="76" t="s">
        <v>103</v>
      </c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76" t="s">
        <v>80</v>
      </c>
      <c r="B53" s="76"/>
      <c r="C53" s="76"/>
      <c r="D53" s="76"/>
      <c r="E53" s="76"/>
      <c r="F53" s="76"/>
      <c r="G53" s="76"/>
      <c r="H53" s="76"/>
      <c r="I53" s="76"/>
      <c r="J53" s="76"/>
      <c r="Q53" s="30"/>
      <c r="S53" s="76" t="s">
        <v>48</v>
      </c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2" t="s">
        <v>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Q1" s="30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s="15" customFormat="1" ht="16.5" x14ac:dyDescent="0.25">
      <c r="A2" s="81" t="s">
        <v>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Q2" s="30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3" t="s">
        <v>46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</row>
    <row r="5" spans="1:35" s="21" customFormat="1" ht="19.5" x14ac:dyDescent="0.3">
      <c r="A5" s="84" t="s">
        <v>120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8" t="s">
        <v>0</v>
      </c>
      <c r="B7" s="7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8" t="s">
        <v>45</v>
      </c>
    </row>
    <row r="8" spans="1:35" s="5" customFormat="1" ht="28.5" customHeight="1" x14ac:dyDescent="0.25">
      <c r="A8" s="79"/>
      <c r="B8" s="79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9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Q49" s="30"/>
      <c r="S49" s="75" t="s">
        <v>121</v>
      </c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</row>
    <row r="50" spans="1:35" s="15" customFormat="1" ht="16.5" x14ac:dyDescent="0.25">
      <c r="A50" s="76" t="s">
        <v>104</v>
      </c>
      <c r="B50" s="76"/>
      <c r="C50" s="76"/>
      <c r="D50" s="76"/>
      <c r="E50" s="76"/>
      <c r="F50" s="76"/>
      <c r="G50" s="76"/>
      <c r="H50" s="76"/>
      <c r="I50" s="76"/>
      <c r="J50" s="76"/>
      <c r="Q50" s="30"/>
      <c r="S50" s="76" t="s">
        <v>103</v>
      </c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76" t="s">
        <v>80</v>
      </c>
      <c r="B57" s="76"/>
      <c r="C57" s="76"/>
      <c r="D57" s="76"/>
      <c r="E57" s="76"/>
      <c r="F57" s="76"/>
      <c r="G57" s="76"/>
      <c r="H57" s="76"/>
      <c r="I57" s="76"/>
      <c r="J57" s="76"/>
      <c r="Q57" s="30"/>
      <c r="S57" s="76" t="s">
        <v>48</v>
      </c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:AI5"/>
    <mergeCell ref="A1:N1"/>
    <mergeCell ref="T1:AI1"/>
    <mergeCell ref="A2:N2"/>
    <mergeCell ref="T2:AI2"/>
    <mergeCell ref="A4:AI4"/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136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132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S48" s="75" t="s">
        <v>130</v>
      </c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</row>
    <row r="49" spans="1:35" ht="16.5" x14ac:dyDescent="0.25">
      <c r="A49" s="76" t="s">
        <v>104</v>
      </c>
      <c r="B49" s="76"/>
      <c r="C49" s="76"/>
      <c r="D49" s="76"/>
      <c r="E49" s="76"/>
      <c r="F49" s="76"/>
      <c r="G49" s="76"/>
      <c r="H49" s="76"/>
      <c r="I49" s="76"/>
      <c r="J49" s="76"/>
      <c r="S49" s="76" t="s">
        <v>103</v>
      </c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76" t="s">
        <v>80</v>
      </c>
      <c r="B56" s="76"/>
      <c r="C56" s="76"/>
      <c r="D56" s="76"/>
      <c r="E56" s="76"/>
      <c r="F56" s="76"/>
      <c r="G56" s="76"/>
      <c r="H56" s="76"/>
      <c r="I56" s="76"/>
      <c r="J56" s="76"/>
      <c r="S56" s="76" t="s">
        <v>48</v>
      </c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</row>
  </sheetData>
  <mergeCells count="16">
    <mergeCell ref="A6:AI6"/>
    <mergeCell ref="A1:N1"/>
    <mergeCell ref="T1:AI1"/>
    <mergeCell ref="A3:N3"/>
    <mergeCell ref="T2:AI2"/>
    <mergeCell ref="A5:AI5"/>
    <mergeCell ref="A2:N2"/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137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S48" s="75" t="s">
        <v>142</v>
      </c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</row>
    <row r="49" spans="1:35" ht="16.5" x14ac:dyDescent="0.25">
      <c r="A49" s="76" t="s">
        <v>104</v>
      </c>
      <c r="B49" s="76"/>
      <c r="C49" s="76"/>
      <c r="D49" s="76"/>
      <c r="E49" s="76"/>
      <c r="F49" s="76"/>
      <c r="G49" s="76"/>
      <c r="H49" s="76"/>
      <c r="I49" s="76"/>
      <c r="J49" s="76"/>
      <c r="S49" s="76" t="s">
        <v>103</v>
      </c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76" t="s">
        <v>80</v>
      </c>
      <c r="B56" s="76"/>
      <c r="C56" s="76"/>
      <c r="D56" s="76"/>
      <c r="E56" s="76"/>
      <c r="F56" s="76"/>
      <c r="G56" s="76"/>
      <c r="H56" s="76"/>
      <c r="I56" s="76"/>
      <c r="J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</row>
  </sheetData>
  <mergeCells count="16">
    <mergeCell ref="A5:AI5"/>
    <mergeCell ref="A1:N1"/>
    <mergeCell ref="T1:AI1"/>
    <mergeCell ref="A2:N2"/>
    <mergeCell ref="T2:AI2"/>
    <mergeCell ref="A3:N3"/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145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S49" s="75" t="s">
        <v>151</v>
      </c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</row>
    <row r="50" spans="1:35" ht="16.5" x14ac:dyDescent="0.25">
      <c r="A50" s="76" t="s">
        <v>104</v>
      </c>
      <c r="B50" s="76"/>
      <c r="C50" s="76"/>
      <c r="D50" s="76"/>
      <c r="E50" s="76"/>
      <c r="F50" s="76"/>
      <c r="G50" s="76"/>
      <c r="H50" s="76"/>
      <c r="I50" s="76"/>
      <c r="J50" s="76"/>
      <c r="S50" s="76" t="s">
        <v>103</v>
      </c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76" t="s">
        <v>80</v>
      </c>
      <c r="B57" s="76"/>
      <c r="C57" s="76"/>
      <c r="D57" s="76"/>
      <c r="E57" s="76"/>
      <c r="F57" s="76"/>
      <c r="G57" s="76"/>
      <c r="H57" s="76"/>
      <c r="I57" s="76"/>
      <c r="J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</row>
  </sheetData>
  <mergeCells count="16">
    <mergeCell ref="A5:AI5"/>
    <mergeCell ref="A1:N1"/>
    <mergeCell ref="T1:AI1"/>
    <mergeCell ref="A2:N2"/>
    <mergeCell ref="T2:AI2"/>
    <mergeCell ref="A3:N3"/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154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77"/>
      <c r="B41" s="77"/>
      <c r="C41" s="77"/>
      <c r="D41" s="77"/>
      <c r="E41" s="77"/>
      <c r="F41" s="77"/>
      <c r="G41" s="77"/>
      <c r="H41" s="77"/>
      <c r="I41" s="77"/>
      <c r="J41" s="77"/>
      <c r="S41" s="75" t="s">
        <v>155</v>
      </c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</row>
    <row r="42" spans="1:35" ht="16.5" x14ac:dyDescent="0.25">
      <c r="A42" s="76" t="s">
        <v>104</v>
      </c>
      <c r="B42" s="76"/>
      <c r="C42" s="76"/>
      <c r="D42" s="76"/>
      <c r="E42" s="76"/>
      <c r="F42" s="76"/>
      <c r="G42" s="76"/>
      <c r="H42" s="76"/>
      <c r="I42" s="76"/>
      <c r="J42" s="76"/>
      <c r="S42" s="76" t="s">
        <v>103</v>
      </c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76" t="s">
        <v>80</v>
      </c>
      <c r="B49" s="76"/>
      <c r="C49" s="76"/>
      <c r="D49" s="76"/>
      <c r="E49" s="76"/>
      <c r="F49" s="76"/>
      <c r="G49" s="76"/>
      <c r="H49" s="76"/>
      <c r="I49" s="76"/>
      <c r="J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</sheetData>
  <mergeCells count="16">
    <mergeCell ref="A5:AI5"/>
    <mergeCell ref="A1:N1"/>
    <mergeCell ref="T1:AI1"/>
    <mergeCell ref="A2:N2"/>
    <mergeCell ref="T2:AI2"/>
    <mergeCell ref="A3:N3"/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164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S42" s="75" t="s">
        <v>169</v>
      </c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170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173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43:J43"/>
    <mergeCell ref="S43:AI43"/>
    <mergeCell ref="A50:J50"/>
    <mergeCell ref="S50:AI50"/>
    <mergeCell ref="Q42:AI42"/>
    <mergeCell ref="A6:AI6"/>
    <mergeCell ref="A8:A9"/>
    <mergeCell ref="B8:B9"/>
    <mergeCell ref="AI8:AI9"/>
    <mergeCell ref="A42:J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176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175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182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181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185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186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187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189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192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193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194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195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196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85" t="s">
        <v>45</v>
      </c>
    </row>
    <row r="9" spans="1:34" s="44" customFormat="1" ht="28.5" customHeight="1" x14ac:dyDescent="0.25">
      <c r="A9" s="86"/>
      <c r="B9" s="86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86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87" t="s">
        <v>199</v>
      </c>
      <c r="E41" s="87"/>
      <c r="F41" s="87"/>
      <c r="G41" s="87"/>
      <c r="H41" s="87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77"/>
      <c r="B44" s="77"/>
      <c r="C44" s="77"/>
      <c r="D44" s="77"/>
      <c r="E44" s="77"/>
      <c r="F44" s="77"/>
      <c r="G44" s="77"/>
      <c r="H44" s="77"/>
      <c r="I44" s="77"/>
      <c r="J44" s="77"/>
      <c r="Q44" s="75" t="s">
        <v>203</v>
      </c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</row>
    <row r="45" spans="1:34" ht="16.5" x14ac:dyDescent="0.25">
      <c r="A45" s="76" t="s">
        <v>104</v>
      </c>
      <c r="B45" s="76"/>
      <c r="C45" s="76"/>
      <c r="D45" s="76"/>
      <c r="E45" s="76"/>
      <c r="F45" s="76"/>
      <c r="G45" s="76"/>
      <c r="H45" s="76"/>
      <c r="I45" s="76"/>
      <c r="J45" s="76"/>
      <c r="S45" s="76" t="s">
        <v>103</v>
      </c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76"/>
      <c r="B52" s="76"/>
      <c r="C52" s="76"/>
      <c r="D52" s="76"/>
      <c r="E52" s="76"/>
      <c r="F52" s="76"/>
      <c r="G52" s="76"/>
      <c r="H52" s="76"/>
      <c r="I52" s="76"/>
      <c r="J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</sheetData>
  <mergeCells count="17"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  <mergeCell ref="A5:AH5"/>
    <mergeCell ref="A1:N1"/>
    <mergeCell ref="T1:AH1"/>
    <mergeCell ref="A2:N2"/>
    <mergeCell ref="T2:AH2"/>
    <mergeCell ref="A3:N3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ColWidth="9.140625"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</row>
    <row r="2" spans="1:36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</row>
    <row r="3" spans="1:36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6" ht="9" customHeight="1" x14ac:dyDescent="0.25"/>
    <row r="5" spans="1:36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</row>
    <row r="6" spans="1:36" s="21" customFormat="1" ht="19.5" x14ac:dyDescent="0.3">
      <c r="A6" s="84" t="s">
        <v>204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85" t="s">
        <v>0</v>
      </c>
      <c r="B8" s="85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88" t="s">
        <v>206</v>
      </c>
      <c r="AJ8" s="85" t="s">
        <v>45</v>
      </c>
    </row>
    <row r="9" spans="1:36" s="44" customFormat="1" ht="28.5" customHeight="1" x14ac:dyDescent="0.25">
      <c r="A9" s="86"/>
      <c r="B9" s="86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89"/>
      <c r="AJ9" s="86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J36" s="77"/>
      <c r="Q36" s="75" t="s">
        <v>209</v>
      </c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</row>
    <row r="37" spans="1:36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J37" s="76"/>
      <c r="S37" s="76" t="s">
        <v>103</v>
      </c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76"/>
      <c r="B44" s="76"/>
      <c r="C44" s="76"/>
      <c r="D44" s="76"/>
      <c r="E44" s="76"/>
      <c r="F44" s="76"/>
      <c r="G44" s="76"/>
      <c r="H44" s="76"/>
      <c r="I44" s="76"/>
      <c r="J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</row>
  </sheetData>
  <mergeCells count="17">
    <mergeCell ref="A37:J37"/>
    <mergeCell ref="S37:AJ37"/>
    <mergeCell ref="A44:J44"/>
    <mergeCell ref="S44:AJ44"/>
    <mergeCell ref="AI8:AI9"/>
    <mergeCell ref="A6:AJ6"/>
    <mergeCell ref="A8:A9"/>
    <mergeCell ref="B8:B9"/>
    <mergeCell ref="AJ8:AJ9"/>
    <mergeCell ref="A36:J36"/>
    <mergeCell ref="Q36:AJ36"/>
    <mergeCell ref="A5:AJ5"/>
    <mergeCell ref="A1:N1"/>
    <mergeCell ref="T1:AJ1"/>
    <mergeCell ref="A2:N2"/>
    <mergeCell ref="T2:AJ2"/>
    <mergeCell ref="A3:N3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ColWidth="9.140625"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210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89"/>
      <c r="AH9" s="86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213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</row>
    <row r="38" spans="1:34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N42" sqref="AN42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214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89"/>
      <c r="AI9" s="86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217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218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9"/>
      <c r="AI9" s="86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219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223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9"/>
      <c r="AH9" s="86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222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</row>
    <row r="38" spans="1:34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224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9"/>
      <c r="AI9" s="86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225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</row>
    <row r="37" spans="1:35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226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227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</row>
    <row r="37" spans="1:34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</row>
  </sheetData>
  <mergeCells count="17">
    <mergeCell ref="A5:AH5"/>
    <mergeCell ref="A1:M1"/>
    <mergeCell ref="S1:AH1"/>
    <mergeCell ref="A2:M2"/>
    <mergeCell ref="S2:AH2"/>
    <mergeCell ref="A3:M3"/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228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229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</row>
    <row r="37" spans="1:35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6" sqref="A6:AI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230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231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</row>
    <row r="37" spans="1:35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4" workbookViewId="0">
      <selection activeCell="AL3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232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235</v>
      </c>
      <c r="M11" s="43" t="s">
        <v>235</v>
      </c>
      <c r="N11" s="43" t="s">
        <v>235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234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236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233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</row>
    <row r="38" spans="1:34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237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240</v>
      </c>
    </row>
    <row r="33" spans="1:35" x14ac:dyDescent="0.25">
      <c r="B33" s="67"/>
      <c r="C33" s="15" t="s">
        <v>238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239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workbookViewId="0">
      <selection activeCell="AN2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241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242</v>
      </c>
      <c r="O11" s="20" t="s">
        <v>242</v>
      </c>
      <c r="P11" s="20" t="s">
        <v>242</v>
      </c>
      <c r="Q11" s="20" t="s">
        <v>242</v>
      </c>
      <c r="R11" s="20" t="s">
        <v>242</v>
      </c>
      <c r="S11" s="20" t="s">
        <v>242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243</v>
      </c>
    </row>
    <row r="33" spans="1:34" x14ac:dyDescent="0.25">
      <c r="B33" s="67"/>
      <c r="C33" s="15" t="s">
        <v>238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244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</row>
    <row r="38" spans="1:34" ht="16.5" x14ac:dyDescent="0.25">
      <c r="A38" s="76"/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6"/>
      <c r="B45" s="76"/>
      <c r="C45" s="76"/>
      <c r="D45" s="76"/>
      <c r="E45" s="76"/>
      <c r="F45" s="76"/>
      <c r="G45" s="76"/>
      <c r="H45" s="76"/>
      <c r="I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workbookViewId="0">
      <selection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245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235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235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235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235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235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246</v>
      </c>
    </row>
    <row r="33" spans="1:35" x14ac:dyDescent="0.25">
      <c r="B33" s="67"/>
      <c r="C33" s="15" t="s">
        <v>247</v>
      </c>
    </row>
    <row r="34" spans="1:35" ht="8.25" customHeight="1" x14ac:dyDescent="0.25">
      <c r="B34" s="67"/>
    </row>
    <row r="35" spans="1:35" x14ac:dyDescent="0.25">
      <c r="B35" s="67"/>
      <c r="C35" s="15" t="s">
        <v>238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77"/>
      <c r="B39" s="77"/>
      <c r="C39" s="77"/>
      <c r="D39" s="77"/>
      <c r="E39" s="77"/>
      <c r="F39" s="77"/>
      <c r="G39" s="77"/>
      <c r="H39" s="77"/>
      <c r="I39" s="77"/>
      <c r="P39" s="75" t="s">
        <v>248</v>
      </c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</row>
    <row r="40" spans="1:35" ht="16.5" x14ac:dyDescent="0.25">
      <c r="A40" s="76"/>
      <c r="B40" s="76"/>
      <c r="C40" s="76"/>
      <c r="D40" s="76"/>
      <c r="E40" s="76"/>
      <c r="F40" s="76"/>
      <c r="G40" s="76"/>
      <c r="H40" s="76"/>
      <c r="I40" s="76"/>
      <c r="P40" s="15" t="s">
        <v>249</v>
      </c>
      <c r="R40" s="76" t="s">
        <v>103</v>
      </c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76"/>
      <c r="B47" s="76"/>
      <c r="C47" s="76"/>
      <c r="D47" s="76"/>
      <c r="E47" s="76"/>
      <c r="F47" s="76"/>
      <c r="G47" s="76"/>
      <c r="H47" s="76"/>
      <c r="I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</row>
  </sheetData>
  <mergeCells count="17"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251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252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76" t="s">
        <v>6</v>
      </c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</row>
    <row r="3" spans="1:35" ht="16.5" x14ac:dyDescent="0.25">
      <c r="A3" s="76" t="s">
        <v>140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250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253</v>
      </c>
    </row>
    <row r="32" spans="1:35" x14ac:dyDescent="0.25">
      <c r="B32" s="67"/>
      <c r="C32" s="50" t="s">
        <v>254</v>
      </c>
    </row>
    <row r="33" spans="1:35" x14ac:dyDescent="0.25">
      <c r="B33" s="67"/>
      <c r="C33" s="50" t="s">
        <v>255</v>
      </c>
    </row>
    <row r="34" spans="1:35" x14ac:dyDescent="0.25">
      <c r="B34" s="67"/>
      <c r="C34" s="50" t="s">
        <v>256</v>
      </c>
    </row>
    <row r="35" spans="1:35" ht="16.5" customHeight="1" x14ac:dyDescent="0.25">
      <c r="B35" s="67"/>
      <c r="C35" s="50" t="s">
        <v>257</v>
      </c>
    </row>
    <row r="36" spans="1:35" ht="12.75" customHeight="1" x14ac:dyDescent="0.25">
      <c r="B36" s="67"/>
    </row>
    <row r="37" spans="1:35" x14ac:dyDescent="0.25">
      <c r="B37" s="67"/>
      <c r="C37" s="15" t="s">
        <v>238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77"/>
      <c r="B41" s="77"/>
      <c r="C41" s="77"/>
      <c r="D41" s="77"/>
      <c r="E41" s="77"/>
      <c r="F41" s="77"/>
      <c r="G41" s="77"/>
      <c r="H41" s="77"/>
      <c r="I41" s="77"/>
      <c r="P41" s="75" t="s">
        <v>258</v>
      </c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</row>
    <row r="42" spans="1:35" ht="16.5" x14ac:dyDescent="0.25">
      <c r="A42" s="76"/>
      <c r="B42" s="76"/>
      <c r="C42" s="76"/>
      <c r="D42" s="76"/>
      <c r="E42" s="76"/>
      <c r="F42" s="76"/>
      <c r="G42" s="76"/>
      <c r="H42" s="76"/>
      <c r="I42" s="76"/>
      <c r="R42" s="76" t="s">
        <v>103</v>
      </c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76"/>
      <c r="B49" s="76"/>
      <c r="C49" s="76"/>
      <c r="D49" s="76"/>
      <c r="E49" s="76"/>
      <c r="F49" s="76"/>
      <c r="G49" s="76"/>
      <c r="H49" s="76"/>
      <c r="I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</sheetData>
  <mergeCells count="17"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workbookViewId="0">
      <selection activeCell="AN4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251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252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76" t="s">
        <v>6</v>
      </c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</row>
    <row r="3" spans="1:35" ht="16.5" x14ac:dyDescent="0.25">
      <c r="A3" s="76" t="s">
        <v>140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259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260</v>
      </c>
      <c r="AC11" s="43" t="s">
        <v>260</v>
      </c>
      <c r="AD11" s="43" t="s">
        <v>260</v>
      </c>
      <c r="AE11" s="43" t="s">
        <v>260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261</v>
      </c>
    </row>
    <row r="32" spans="1:35" x14ac:dyDescent="0.25">
      <c r="B32" s="67"/>
      <c r="C32" s="50" t="s">
        <v>264</v>
      </c>
    </row>
    <row r="33" spans="1:35" x14ac:dyDescent="0.25">
      <c r="B33" s="67"/>
      <c r="C33" s="50" t="s">
        <v>265</v>
      </c>
    </row>
    <row r="34" spans="1:35" ht="16.5" customHeight="1" x14ac:dyDescent="0.25">
      <c r="B34" s="67"/>
      <c r="C34" s="50" t="s">
        <v>262</v>
      </c>
    </row>
    <row r="35" spans="1:35" ht="12.75" customHeight="1" x14ac:dyDescent="0.25">
      <c r="B35" s="67"/>
    </row>
    <row r="36" spans="1:35" x14ac:dyDescent="0.25">
      <c r="B36" s="67"/>
      <c r="C36" s="15" t="s">
        <v>238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77"/>
      <c r="B40" s="77"/>
      <c r="C40" s="77"/>
      <c r="D40" s="77"/>
      <c r="E40" s="77"/>
      <c r="F40" s="77"/>
      <c r="G40" s="77"/>
      <c r="H40" s="77"/>
      <c r="I40" s="77"/>
      <c r="P40" s="75" t="s">
        <v>263</v>
      </c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</row>
    <row r="41" spans="1:35" ht="16.5" x14ac:dyDescent="0.25">
      <c r="A41" s="76"/>
      <c r="B41" s="76"/>
      <c r="C41" s="76"/>
      <c r="D41" s="76"/>
      <c r="E41" s="76"/>
      <c r="F41" s="76"/>
      <c r="G41" s="76"/>
      <c r="H41" s="76"/>
      <c r="I41" s="76"/>
      <c r="R41" s="76" t="s">
        <v>103</v>
      </c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76"/>
      <c r="B48" s="76"/>
      <c r="C48" s="76"/>
      <c r="D48" s="76"/>
      <c r="E48" s="76"/>
      <c r="F48" s="76"/>
      <c r="G48" s="76"/>
      <c r="H48" s="76"/>
      <c r="I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</row>
  </sheetData>
  <mergeCells count="17"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7" zoomScale="80" zoomScaleNormal="80" workbookViewId="0">
      <selection activeCell="AM2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251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R1" s="80" t="s">
        <v>101</v>
      </c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252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R2" s="76" t="s">
        <v>6</v>
      </c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</row>
    <row r="3" spans="1:35" ht="16.5" x14ac:dyDescent="0.25">
      <c r="A3" s="76" t="s">
        <v>140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269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/>
      <c r="AF8" s="40"/>
      <c r="AG8" s="40"/>
      <c r="AH8" s="40">
        <v>31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/>
      <c r="AF9" s="72"/>
      <c r="AG9" s="72"/>
      <c r="AH9" s="62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114</v>
      </c>
      <c r="H10" s="20" t="s">
        <v>114</v>
      </c>
      <c r="I10" s="20" t="s">
        <v>114</v>
      </c>
      <c r="J10" s="20" t="s">
        <v>114</v>
      </c>
      <c r="K10" s="20" t="s">
        <v>114</v>
      </c>
      <c r="L10" s="72"/>
      <c r="M10" s="72"/>
      <c r="N10" s="20" t="s">
        <v>114</v>
      </c>
      <c r="O10" s="20" t="s">
        <v>114</v>
      </c>
      <c r="P10" s="20" t="s">
        <v>114</v>
      </c>
      <c r="Q10" s="20" t="s">
        <v>114</v>
      </c>
      <c r="R10" s="20" t="s">
        <v>114</v>
      </c>
      <c r="S10" s="72"/>
      <c r="T10" s="72"/>
      <c r="U10" s="20" t="s">
        <v>114</v>
      </c>
      <c r="V10" s="20" t="s">
        <v>114</v>
      </c>
      <c r="W10" s="20" t="s">
        <v>114</v>
      </c>
      <c r="X10" s="20" t="s">
        <v>114</v>
      </c>
      <c r="Y10" s="20" t="s">
        <v>114</v>
      </c>
      <c r="Z10" s="72"/>
      <c r="AA10" s="72"/>
      <c r="AB10" s="20" t="s">
        <v>98</v>
      </c>
      <c r="AC10" s="20" t="s">
        <v>98</v>
      </c>
      <c r="AD10" s="20" t="s">
        <v>98</v>
      </c>
      <c r="AE10" s="20"/>
      <c r="AF10" s="72"/>
      <c r="AG10" s="72"/>
      <c r="AH10" s="20"/>
      <c r="AI10" s="26">
        <f>COUNTIF(C10:AH10,"X")</f>
        <v>5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114</v>
      </c>
      <c r="H11" s="20" t="s">
        <v>114</v>
      </c>
      <c r="I11" s="20" t="s">
        <v>114</v>
      </c>
      <c r="J11" s="20" t="s">
        <v>114</v>
      </c>
      <c r="K11" s="20" t="s">
        <v>114</v>
      </c>
      <c r="L11" s="72"/>
      <c r="M11" s="72"/>
      <c r="N11" s="20" t="s">
        <v>114</v>
      </c>
      <c r="O11" s="20" t="s">
        <v>114</v>
      </c>
      <c r="P11" s="20" t="s">
        <v>114</v>
      </c>
      <c r="Q11" s="20" t="s">
        <v>114</v>
      </c>
      <c r="R11" s="20" t="s">
        <v>114</v>
      </c>
      <c r="S11" s="72"/>
      <c r="T11" s="72"/>
      <c r="U11" s="20" t="s">
        <v>114</v>
      </c>
      <c r="V11" s="20" t="s">
        <v>114</v>
      </c>
      <c r="W11" s="20" t="s">
        <v>114</v>
      </c>
      <c r="X11" s="20" t="s">
        <v>114</v>
      </c>
      <c r="Y11" s="20" t="s">
        <v>114</v>
      </c>
      <c r="Z11" s="72"/>
      <c r="AA11" s="72"/>
      <c r="AB11" s="20" t="s">
        <v>98</v>
      </c>
      <c r="AC11" s="20" t="s">
        <v>98</v>
      </c>
      <c r="AD11" s="20" t="s">
        <v>98</v>
      </c>
      <c r="AE11" s="20"/>
      <c r="AF11" s="72"/>
      <c r="AG11" s="72"/>
      <c r="AH11" s="20"/>
      <c r="AI11" s="26">
        <f t="shared" ref="AI11:AI26" si="0">COUNTIF(C11:AH11,"X")</f>
        <v>5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114</v>
      </c>
      <c r="H12" s="20" t="s">
        <v>114</v>
      </c>
      <c r="I12" s="20" t="s">
        <v>114</v>
      </c>
      <c r="J12" s="20" t="s">
        <v>114</v>
      </c>
      <c r="K12" s="20" t="s">
        <v>114</v>
      </c>
      <c r="L12" s="72"/>
      <c r="M12" s="72"/>
      <c r="N12" s="20" t="s">
        <v>114</v>
      </c>
      <c r="O12" s="20" t="s">
        <v>114</v>
      </c>
      <c r="P12" s="20" t="s">
        <v>114</v>
      </c>
      <c r="Q12" s="20" t="s">
        <v>114</v>
      </c>
      <c r="R12" s="20" t="s">
        <v>114</v>
      </c>
      <c r="S12" s="72"/>
      <c r="T12" s="72"/>
      <c r="U12" s="20" t="s">
        <v>114</v>
      </c>
      <c r="V12" s="20" t="s">
        <v>114</v>
      </c>
      <c r="W12" s="20" t="s">
        <v>114</v>
      </c>
      <c r="X12" s="20" t="s">
        <v>114</v>
      </c>
      <c r="Y12" s="20" t="s">
        <v>114</v>
      </c>
      <c r="Z12" s="72"/>
      <c r="AA12" s="72"/>
      <c r="AB12" s="20" t="s">
        <v>98</v>
      </c>
      <c r="AC12" s="20" t="s">
        <v>98</v>
      </c>
      <c r="AD12" s="20" t="s">
        <v>98</v>
      </c>
      <c r="AE12" s="20"/>
      <c r="AF12" s="72"/>
      <c r="AG12" s="72"/>
      <c r="AH12" s="20"/>
      <c r="AI12" s="26">
        <f t="shared" si="0"/>
        <v>5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114</v>
      </c>
      <c r="H13" s="20" t="s">
        <v>114</v>
      </c>
      <c r="I13" s="20" t="s">
        <v>114</v>
      </c>
      <c r="J13" s="20" t="s">
        <v>114</v>
      </c>
      <c r="K13" s="20" t="s">
        <v>114</v>
      </c>
      <c r="L13" s="72"/>
      <c r="M13" s="72"/>
      <c r="N13" s="20" t="s">
        <v>114</v>
      </c>
      <c r="O13" s="20" t="s">
        <v>114</v>
      </c>
      <c r="P13" s="20" t="s">
        <v>114</v>
      </c>
      <c r="Q13" s="20" t="s">
        <v>114</v>
      </c>
      <c r="R13" s="20" t="s">
        <v>114</v>
      </c>
      <c r="S13" s="72"/>
      <c r="T13" s="72"/>
      <c r="U13" s="20" t="s">
        <v>114</v>
      </c>
      <c r="V13" s="20" t="s">
        <v>114</v>
      </c>
      <c r="W13" s="20" t="s">
        <v>114</v>
      </c>
      <c r="X13" s="20" t="s">
        <v>114</v>
      </c>
      <c r="Y13" s="20" t="s">
        <v>114</v>
      </c>
      <c r="Z13" s="72"/>
      <c r="AA13" s="72"/>
      <c r="AB13" s="20" t="s">
        <v>98</v>
      </c>
      <c r="AC13" s="20" t="s">
        <v>98</v>
      </c>
      <c r="AD13" s="20" t="s">
        <v>98</v>
      </c>
      <c r="AE13" s="20"/>
      <c r="AF13" s="72"/>
      <c r="AG13" s="72"/>
      <c r="AH13" s="20"/>
      <c r="AI13" s="26">
        <f t="shared" si="0"/>
        <v>5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114</v>
      </c>
      <c r="H14" s="20" t="s">
        <v>114</v>
      </c>
      <c r="I14" s="20" t="s">
        <v>114</v>
      </c>
      <c r="J14" s="20" t="s">
        <v>114</v>
      </c>
      <c r="K14" s="20" t="s">
        <v>114</v>
      </c>
      <c r="L14" s="72"/>
      <c r="M14" s="72"/>
      <c r="N14" s="20" t="s">
        <v>114</v>
      </c>
      <c r="O14" s="20" t="s">
        <v>114</v>
      </c>
      <c r="P14" s="20" t="s">
        <v>114</v>
      </c>
      <c r="Q14" s="20" t="s">
        <v>114</v>
      </c>
      <c r="R14" s="20" t="s">
        <v>114</v>
      </c>
      <c r="S14" s="72"/>
      <c r="T14" s="72"/>
      <c r="U14" s="20" t="s">
        <v>114</v>
      </c>
      <c r="V14" s="20" t="s">
        <v>114</v>
      </c>
      <c r="W14" s="20" t="s">
        <v>114</v>
      </c>
      <c r="X14" s="20" t="s">
        <v>114</v>
      </c>
      <c r="Y14" s="20" t="s">
        <v>114</v>
      </c>
      <c r="Z14" s="72"/>
      <c r="AA14" s="72"/>
      <c r="AB14" s="20" t="s">
        <v>98</v>
      </c>
      <c r="AC14" s="20" t="s">
        <v>98</v>
      </c>
      <c r="AD14" s="20" t="s">
        <v>98</v>
      </c>
      <c r="AE14" s="20"/>
      <c r="AF14" s="72"/>
      <c r="AG14" s="72"/>
      <c r="AH14" s="20"/>
      <c r="AI14" s="26">
        <f t="shared" si="0"/>
        <v>5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114</v>
      </c>
      <c r="H15" s="20" t="s">
        <v>114</v>
      </c>
      <c r="I15" s="20" t="s">
        <v>114</v>
      </c>
      <c r="J15" s="20" t="s">
        <v>114</v>
      </c>
      <c r="K15" s="20" t="s">
        <v>114</v>
      </c>
      <c r="L15" s="72"/>
      <c r="M15" s="72"/>
      <c r="N15" s="20" t="s">
        <v>114</v>
      </c>
      <c r="O15" s="20" t="s">
        <v>114</v>
      </c>
      <c r="P15" s="20" t="s">
        <v>114</v>
      </c>
      <c r="Q15" s="20" t="s">
        <v>114</v>
      </c>
      <c r="R15" s="20" t="s">
        <v>114</v>
      </c>
      <c r="S15" s="72"/>
      <c r="T15" s="72"/>
      <c r="U15" s="20" t="s">
        <v>114</v>
      </c>
      <c r="V15" s="20" t="s">
        <v>114</v>
      </c>
      <c r="W15" s="20" t="s">
        <v>114</v>
      </c>
      <c r="X15" s="20" t="s">
        <v>114</v>
      </c>
      <c r="Y15" s="20" t="s">
        <v>114</v>
      </c>
      <c r="Z15" s="72"/>
      <c r="AA15" s="72"/>
      <c r="AB15" s="20" t="s">
        <v>98</v>
      </c>
      <c r="AC15" s="20" t="s">
        <v>98</v>
      </c>
      <c r="AD15" s="20" t="s">
        <v>98</v>
      </c>
      <c r="AE15" s="20"/>
      <c r="AF15" s="72"/>
      <c r="AG15" s="72"/>
      <c r="AH15" s="20"/>
      <c r="AI15" s="26">
        <f t="shared" si="0"/>
        <v>5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114</v>
      </c>
      <c r="H16" s="20" t="s">
        <v>114</v>
      </c>
      <c r="I16" s="20" t="s">
        <v>114</v>
      </c>
      <c r="J16" s="20" t="s">
        <v>114</v>
      </c>
      <c r="K16" s="20" t="s">
        <v>114</v>
      </c>
      <c r="L16" s="72"/>
      <c r="M16" s="72"/>
      <c r="N16" s="20" t="s">
        <v>114</v>
      </c>
      <c r="O16" s="20" t="s">
        <v>114</v>
      </c>
      <c r="P16" s="20" t="s">
        <v>114</v>
      </c>
      <c r="Q16" s="20" t="s">
        <v>114</v>
      </c>
      <c r="R16" s="20" t="s">
        <v>114</v>
      </c>
      <c r="S16" s="72"/>
      <c r="T16" s="72"/>
      <c r="U16" s="20" t="s">
        <v>114</v>
      </c>
      <c r="V16" s="20" t="s">
        <v>114</v>
      </c>
      <c r="W16" s="20" t="s">
        <v>114</v>
      </c>
      <c r="X16" s="20" t="s">
        <v>114</v>
      </c>
      <c r="Y16" s="20" t="s">
        <v>114</v>
      </c>
      <c r="Z16" s="72"/>
      <c r="AA16" s="72"/>
      <c r="AB16" s="20" t="s">
        <v>98</v>
      </c>
      <c r="AC16" s="20" t="s">
        <v>98</v>
      </c>
      <c r="AD16" s="20" t="s">
        <v>98</v>
      </c>
      <c r="AE16" s="20"/>
      <c r="AF16" s="72"/>
      <c r="AG16" s="72"/>
      <c r="AH16" s="20"/>
      <c r="AI16" s="26">
        <f t="shared" si="0"/>
        <v>5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114</v>
      </c>
      <c r="H17" s="20" t="s">
        <v>114</v>
      </c>
      <c r="I17" s="20" t="s">
        <v>114</v>
      </c>
      <c r="J17" s="20" t="s">
        <v>114</v>
      </c>
      <c r="K17" s="20" t="s">
        <v>114</v>
      </c>
      <c r="L17" s="72"/>
      <c r="M17" s="72"/>
      <c r="N17" s="20" t="s">
        <v>114</v>
      </c>
      <c r="O17" s="20" t="s">
        <v>114</v>
      </c>
      <c r="P17" s="20" t="s">
        <v>114</v>
      </c>
      <c r="Q17" s="20" t="s">
        <v>114</v>
      </c>
      <c r="R17" s="20" t="s">
        <v>114</v>
      </c>
      <c r="S17" s="72"/>
      <c r="T17" s="72"/>
      <c r="U17" s="20" t="s">
        <v>114</v>
      </c>
      <c r="V17" s="20" t="s">
        <v>114</v>
      </c>
      <c r="W17" s="20" t="s">
        <v>114</v>
      </c>
      <c r="X17" s="20" t="s">
        <v>114</v>
      </c>
      <c r="Y17" s="20" t="s">
        <v>114</v>
      </c>
      <c r="Z17" s="72"/>
      <c r="AA17" s="72"/>
      <c r="AB17" s="20" t="s">
        <v>98</v>
      </c>
      <c r="AC17" s="20" t="s">
        <v>98</v>
      </c>
      <c r="AD17" s="20" t="s">
        <v>98</v>
      </c>
      <c r="AE17" s="20"/>
      <c r="AF17" s="72"/>
      <c r="AG17" s="72"/>
      <c r="AH17" s="20"/>
      <c r="AI17" s="26">
        <f t="shared" si="0"/>
        <v>5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114</v>
      </c>
      <c r="H18" s="20" t="s">
        <v>114</v>
      </c>
      <c r="I18" s="20" t="s">
        <v>114</v>
      </c>
      <c r="J18" s="20" t="s">
        <v>114</v>
      </c>
      <c r="K18" s="20" t="s">
        <v>114</v>
      </c>
      <c r="L18" s="72"/>
      <c r="M18" s="72"/>
      <c r="N18" s="20" t="s">
        <v>114</v>
      </c>
      <c r="O18" s="20" t="s">
        <v>114</v>
      </c>
      <c r="P18" s="20" t="s">
        <v>114</v>
      </c>
      <c r="Q18" s="20" t="s">
        <v>114</v>
      </c>
      <c r="R18" s="20" t="s">
        <v>114</v>
      </c>
      <c r="S18" s="72"/>
      <c r="T18" s="72"/>
      <c r="U18" s="20" t="s">
        <v>114</v>
      </c>
      <c r="V18" s="20" t="s">
        <v>114</v>
      </c>
      <c r="W18" s="20" t="s">
        <v>114</v>
      </c>
      <c r="X18" s="20" t="s">
        <v>114</v>
      </c>
      <c r="Y18" s="20" t="s">
        <v>114</v>
      </c>
      <c r="Z18" s="72"/>
      <c r="AA18" s="72"/>
      <c r="AB18" s="20" t="s">
        <v>98</v>
      </c>
      <c r="AC18" s="20" t="s">
        <v>98</v>
      </c>
      <c r="AD18" s="20" t="s">
        <v>98</v>
      </c>
      <c r="AE18" s="20"/>
      <c r="AF18" s="72"/>
      <c r="AG18" s="72"/>
      <c r="AH18" s="20"/>
      <c r="AI18" s="26">
        <f t="shared" si="0"/>
        <v>5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114</v>
      </c>
      <c r="H19" s="20" t="s">
        <v>114</v>
      </c>
      <c r="I19" s="20" t="s">
        <v>114</v>
      </c>
      <c r="J19" s="20" t="s">
        <v>114</v>
      </c>
      <c r="K19" s="20" t="s">
        <v>114</v>
      </c>
      <c r="L19" s="72"/>
      <c r="M19" s="72"/>
      <c r="N19" s="20" t="s">
        <v>114</v>
      </c>
      <c r="O19" s="20" t="s">
        <v>114</v>
      </c>
      <c r="P19" s="20" t="s">
        <v>114</v>
      </c>
      <c r="Q19" s="20" t="s">
        <v>114</v>
      </c>
      <c r="R19" s="20" t="s">
        <v>114</v>
      </c>
      <c r="S19" s="72"/>
      <c r="T19" s="72"/>
      <c r="U19" s="20" t="s">
        <v>114</v>
      </c>
      <c r="V19" s="20" t="s">
        <v>114</v>
      </c>
      <c r="W19" s="20" t="s">
        <v>114</v>
      </c>
      <c r="X19" s="20" t="s">
        <v>114</v>
      </c>
      <c r="Y19" s="20" t="s">
        <v>114</v>
      </c>
      <c r="Z19" s="72"/>
      <c r="AA19" s="72"/>
      <c r="AB19" s="20" t="s">
        <v>98</v>
      </c>
      <c r="AC19" s="20" t="s">
        <v>98</v>
      </c>
      <c r="AD19" s="20" t="s">
        <v>98</v>
      </c>
      <c r="AE19" s="20"/>
      <c r="AF19" s="72"/>
      <c r="AG19" s="72"/>
      <c r="AH19" s="20"/>
      <c r="AI19" s="26">
        <f t="shared" si="0"/>
        <v>5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114</v>
      </c>
      <c r="H20" s="20" t="s">
        <v>114</v>
      </c>
      <c r="I20" s="20" t="s">
        <v>114</v>
      </c>
      <c r="J20" s="20" t="s">
        <v>114</v>
      </c>
      <c r="K20" s="20" t="s">
        <v>114</v>
      </c>
      <c r="L20" s="72"/>
      <c r="M20" s="72"/>
      <c r="N20" s="20" t="s">
        <v>114</v>
      </c>
      <c r="O20" s="20" t="s">
        <v>114</v>
      </c>
      <c r="P20" s="20" t="s">
        <v>114</v>
      </c>
      <c r="Q20" s="20" t="s">
        <v>114</v>
      </c>
      <c r="R20" s="20" t="s">
        <v>114</v>
      </c>
      <c r="S20" s="72"/>
      <c r="T20" s="72"/>
      <c r="U20" s="20" t="s">
        <v>114</v>
      </c>
      <c r="V20" s="20" t="s">
        <v>114</v>
      </c>
      <c r="W20" s="20" t="s">
        <v>114</v>
      </c>
      <c r="X20" s="20" t="s">
        <v>114</v>
      </c>
      <c r="Y20" s="20" t="s">
        <v>114</v>
      </c>
      <c r="Z20" s="72"/>
      <c r="AA20" s="72"/>
      <c r="AB20" s="20" t="s">
        <v>98</v>
      </c>
      <c r="AC20" s="20" t="s">
        <v>98</v>
      </c>
      <c r="AD20" s="20" t="s">
        <v>98</v>
      </c>
      <c r="AE20" s="20"/>
      <c r="AF20" s="72"/>
      <c r="AG20" s="72"/>
      <c r="AH20" s="20"/>
      <c r="AI20" s="26">
        <f t="shared" si="0"/>
        <v>5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114</v>
      </c>
      <c r="H21" s="20" t="s">
        <v>114</v>
      </c>
      <c r="I21" s="20" t="s">
        <v>114</v>
      </c>
      <c r="J21" s="20" t="s">
        <v>114</v>
      </c>
      <c r="K21" s="20" t="s">
        <v>114</v>
      </c>
      <c r="L21" s="72"/>
      <c r="M21" s="72"/>
      <c r="N21" s="20" t="s">
        <v>114</v>
      </c>
      <c r="O21" s="20" t="s">
        <v>114</v>
      </c>
      <c r="P21" s="20" t="s">
        <v>114</v>
      </c>
      <c r="Q21" s="20" t="s">
        <v>114</v>
      </c>
      <c r="R21" s="20" t="s">
        <v>114</v>
      </c>
      <c r="S21" s="72"/>
      <c r="T21" s="72"/>
      <c r="U21" s="20" t="s">
        <v>114</v>
      </c>
      <c r="V21" s="20" t="s">
        <v>114</v>
      </c>
      <c r="W21" s="20" t="s">
        <v>114</v>
      </c>
      <c r="X21" s="20" t="s">
        <v>114</v>
      </c>
      <c r="Y21" s="20" t="s">
        <v>114</v>
      </c>
      <c r="Z21" s="72"/>
      <c r="AA21" s="72"/>
      <c r="AB21" s="20" t="s">
        <v>98</v>
      </c>
      <c r="AC21" s="20" t="s">
        <v>98</v>
      </c>
      <c r="AD21" s="20" t="s">
        <v>98</v>
      </c>
      <c r="AE21" s="20"/>
      <c r="AF21" s="72"/>
      <c r="AG21" s="72"/>
      <c r="AH21" s="20"/>
      <c r="AI21" s="26">
        <f t="shared" si="0"/>
        <v>5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114</v>
      </c>
      <c r="H22" s="20" t="s">
        <v>114</v>
      </c>
      <c r="I22" s="20" t="s">
        <v>114</v>
      </c>
      <c r="J22" s="20" t="s">
        <v>114</v>
      </c>
      <c r="K22" s="20" t="s">
        <v>114</v>
      </c>
      <c r="L22" s="72"/>
      <c r="M22" s="72"/>
      <c r="N22" s="20" t="s">
        <v>114</v>
      </c>
      <c r="O22" s="20" t="s">
        <v>114</v>
      </c>
      <c r="P22" s="20" t="s">
        <v>114</v>
      </c>
      <c r="Q22" s="20" t="s">
        <v>114</v>
      </c>
      <c r="R22" s="20" t="s">
        <v>114</v>
      </c>
      <c r="S22" s="72"/>
      <c r="T22" s="72"/>
      <c r="U22" s="20" t="s">
        <v>114</v>
      </c>
      <c r="V22" s="20" t="s">
        <v>114</v>
      </c>
      <c r="W22" s="20" t="s">
        <v>114</v>
      </c>
      <c r="X22" s="20" t="s">
        <v>114</v>
      </c>
      <c r="Y22" s="20" t="s">
        <v>114</v>
      </c>
      <c r="Z22" s="72"/>
      <c r="AA22" s="72"/>
      <c r="AB22" s="20" t="s">
        <v>98</v>
      </c>
      <c r="AC22" s="20" t="s">
        <v>98</v>
      </c>
      <c r="AD22" s="20" t="s">
        <v>98</v>
      </c>
      <c r="AE22" s="20"/>
      <c r="AF22" s="72"/>
      <c r="AG22" s="72"/>
      <c r="AH22" s="20"/>
      <c r="AI22" s="26">
        <f t="shared" si="0"/>
        <v>5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114</v>
      </c>
      <c r="H23" s="20" t="s">
        <v>114</v>
      </c>
      <c r="I23" s="20" t="s">
        <v>114</v>
      </c>
      <c r="J23" s="20" t="s">
        <v>114</v>
      </c>
      <c r="K23" s="20" t="s">
        <v>114</v>
      </c>
      <c r="L23" s="72"/>
      <c r="M23" s="72"/>
      <c r="N23" s="20" t="s">
        <v>114</v>
      </c>
      <c r="O23" s="20" t="s">
        <v>114</v>
      </c>
      <c r="P23" s="20" t="s">
        <v>114</v>
      </c>
      <c r="Q23" s="20" t="s">
        <v>114</v>
      </c>
      <c r="R23" s="20" t="s">
        <v>114</v>
      </c>
      <c r="S23" s="72"/>
      <c r="T23" s="72"/>
      <c r="U23" s="20" t="s">
        <v>114</v>
      </c>
      <c r="V23" s="20" t="s">
        <v>114</v>
      </c>
      <c r="W23" s="20" t="s">
        <v>114</v>
      </c>
      <c r="X23" s="20" t="s">
        <v>114</v>
      </c>
      <c r="Y23" s="20" t="s">
        <v>114</v>
      </c>
      <c r="Z23" s="72"/>
      <c r="AA23" s="72"/>
      <c r="AB23" s="20" t="s">
        <v>98</v>
      </c>
      <c r="AC23" s="20" t="s">
        <v>98</v>
      </c>
      <c r="AD23" s="20" t="s">
        <v>98</v>
      </c>
      <c r="AE23" s="20"/>
      <c r="AF23" s="72"/>
      <c r="AG23" s="72"/>
      <c r="AH23" s="20"/>
      <c r="AI23" s="26">
        <f t="shared" si="0"/>
        <v>5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114</v>
      </c>
      <c r="H24" s="20" t="s">
        <v>114</v>
      </c>
      <c r="I24" s="20" t="s">
        <v>114</v>
      </c>
      <c r="J24" s="20" t="s">
        <v>114</v>
      </c>
      <c r="K24" s="20" t="s">
        <v>114</v>
      </c>
      <c r="L24" s="72"/>
      <c r="M24" s="72"/>
      <c r="N24" s="20" t="s">
        <v>114</v>
      </c>
      <c r="O24" s="20" t="s">
        <v>114</v>
      </c>
      <c r="P24" s="20" t="s">
        <v>114</v>
      </c>
      <c r="Q24" s="20" t="s">
        <v>114</v>
      </c>
      <c r="R24" s="20" t="s">
        <v>114</v>
      </c>
      <c r="S24" s="72"/>
      <c r="T24" s="72"/>
      <c r="U24" s="20" t="s">
        <v>114</v>
      </c>
      <c r="V24" s="20" t="s">
        <v>114</v>
      </c>
      <c r="W24" s="20" t="s">
        <v>114</v>
      </c>
      <c r="X24" s="20" t="s">
        <v>114</v>
      </c>
      <c r="Y24" s="20" t="s">
        <v>114</v>
      </c>
      <c r="Z24" s="72"/>
      <c r="AA24" s="72"/>
      <c r="AB24" s="20" t="s">
        <v>98</v>
      </c>
      <c r="AC24" s="20" t="s">
        <v>98</v>
      </c>
      <c r="AD24" s="20" t="s">
        <v>98</v>
      </c>
      <c r="AE24" s="20"/>
      <c r="AF24" s="72"/>
      <c r="AG24" s="72"/>
      <c r="AH24" s="20"/>
      <c r="AI24" s="26">
        <f t="shared" si="0"/>
        <v>5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114</v>
      </c>
      <c r="H25" s="20" t="s">
        <v>114</v>
      </c>
      <c r="I25" s="20" t="s">
        <v>114</v>
      </c>
      <c r="J25" s="20" t="s">
        <v>114</v>
      </c>
      <c r="K25" s="20" t="s">
        <v>114</v>
      </c>
      <c r="L25" s="72"/>
      <c r="M25" s="72"/>
      <c r="N25" s="20" t="s">
        <v>114</v>
      </c>
      <c r="O25" s="20" t="s">
        <v>114</v>
      </c>
      <c r="P25" s="20" t="s">
        <v>114</v>
      </c>
      <c r="Q25" s="20" t="s">
        <v>114</v>
      </c>
      <c r="R25" s="20" t="s">
        <v>114</v>
      </c>
      <c r="S25" s="72"/>
      <c r="T25" s="72"/>
      <c r="U25" s="20" t="s">
        <v>114</v>
      </c>
      <c r="V25" s="20" t="s">
        <v>114</v>
      </c>
      <c r="W25" s="20" t="s">
        <v>114</v>
      </c>
      <c r="X25" s="20" t="s">
        <v>114</v>
      </c>
      <c r="Y25" s="20" t="s">
        <v>114</v>
      </c>
      <c r="Z25" s="72"/>
      <c r="AA25" s="72"/>
      <c r="AB25" s="20" t="s">
        <v>98</v>
      </c>
      <c r="AC25" s="20" t="s">
        <v>98</v>
      </c>
      <c r="AD25" s="20" t="s">
        <v>98</v>
      </c>
      <c r="AE25" s="20"/>
      <c r="AF25" s="72"/>
      <c r="AG25" s="72"/>
      <c r="AH25" s="20"/>
      <c r="AI25" s="26">
        <f t="shared" si="0"/>
        <v>5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114</v>
      </c>
      <c r="H26" s="20" t="s">
        <v>114</v>
      </c>
      <c r="I26" s="20" t="s">
        <v>114</v>
      </c>
      <c r="J26" s="20" t="s">
        <v>114</v>
      </c>
      <c r="K26" s="20" t="s">
        <v>114</v>
      </c>
      <c r="L26" s="72"/>
      <c r="M26" s="72"/>
      <c r="N26" s="20" t="s">
        <v>114</v>
      </c>
      <c r="O26" s="20" t="s">
        <v>114</v>
      </c>
      <c r="P26" s="20" t="s">
        <v>114</v>
      </c>
      <c r="Q26" s="20" t="s">
        <v>114</v>
      </c>
      <c r="R26" s="20" t="s">
        <v>114</v>
      </c>
      <c r="S26" s="72"/>
      <c r="T26" s="72"/>
      <c r="U26" s="20" t="s">
        <v>114</v>
      </c>
      <c r="V26" s="20" t="s">
        <v>114</v>
      </c>
      <c r="W26" s="20" t="s">
        <v>114</v>
      </c>
      <c r="X26" s="20" t="s">
        <v>114</v>
      </c>
      <c r="Y26" s="20" t="s">
        <v>114</v>
      </c>
      <c r="Z26" s="72"/>
      <c r="AA26" s="72"/>
      <c r="AB26" s="20" t="s">
        <v>98</v>
      </c>
      <c r="AC26" s="20" t="s">
        <v>98</v>
      </c>
      <c r="AD26" s="20" t="s">
        <v>98</v>
      </c>
      <c r="AE26" s="20"/>
      <c r="AF26" s="72"/>
      <c r="AG26" s="72"/>
      <c r="AH26" s="20"/>
      <c r="AI26" s="26">
        <f t="shared" si="0"/>
        <v>5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267</v>
      </c>
    </row>
    <row r="30" spans="1:35" x14ac:dyDescent="0.25">
      <c r="B30" s="74"/>
    </row>
    <row r="31" spans="1:35" ht="16.5" customHeight="1" x14ac:dyDescent="0.25">
      <c r="B31" s="67"/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K34" s="18" t="s">
        <v>197</v>
      </c>
      <c r="R34" s="73" t="s">
        <v>266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268</v>
      </c>
    </row>
    <row r="36" spans="1:35" x14ac:dyDescent="0.25">
      <c r="K36" s="60"/>
      <c r="L36" s="58"/>
    </row>
    <row r="37" spans="1:35" ht="16.5" x14ac:dyDescent="0.25">
      <c r="A37" s="77"/>
      <c r="B37" s="77"/>
      <c r="C37" s="77"/>
      <c r="D37" s="77"/>
      <c r="E37" s="77"/>
      <c r="F37" s="77"/>
      <c r="G37" s="77"/>
      <c r="H37" s="77"/>
      <c r="O37" s="75" t="s">
        <v>270</v>
      </c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76"/>
      <c r="B38" s="76"/>
      <c r="C38" s="76"/>
      <c r="D38" s="76"/>
      <c r="E38" s="76"/>
      <c r="F38" s="76"/>
      <c r="G38" s="76"/>
      <c r="H38" s="76"/>
      <c r="Q38" s="76" t="s">
        <v>103</v>
      </c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6"/>
      <c r="B45" s="76"/>
      <c r="C45" s="76"/>
      <c r="D45" s="76"/>
      <c r="E45" s="76"/>
      <c r="F45" s="76"/>
      <c r="G45" s="76"/>
      <c r="H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</sheetData>
  <mergeCells count="16"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  <mergeCell ref="A5:AI5"/>
    <mergeCell ref="A1:L1"/>
    <mergeCell ref="R1:AI1"/>
    <mergeCell ref="A2:L2"/>
    <mergeCell ref="R2:AI2"/>
    <mergeCell ref="A3:L3"/>
  </mergeCells>
  <pageMargins left="0.7" right="0.7" top="0.75" bottom="0.75" header="0.3" footer="0.3"/>
  <pageSetup paperSize="9" scale="90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4" workbookViewId="0">
      <selection activeCell="AI8" sqref="AI8:AI9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251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R1" s="80" t="s">
        <v>101</v>
      </c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252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R2" s="76" t="s">
        <v>6</v>
      </c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</row>
    <row r="3" spans="1:35" ht="16.5" x14ac:dyDescent="0.25">
      <c r="A3" s="76" t="s">
        <v>140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274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>
        <v>29</v>
      </c>
      <c r="AF8" s="40">
        <v>30</v>
      </c>
      <c r="AG8" s="40">
        <v>31</v>
      </c>
      <c r="AH8" s="40">
        <v>31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72" t="s">
        <v>43</v>
      </c>
      <c r="AH9" s="62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72"/>
      <c r="M10" s="7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72"/>
      <c r="T10" s="7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72"/>
      <c r="AA10" s="7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72"/>
      <c r="AH10" s="20"/>
      <c r="AI10" s="26">
        <f>COUNTIF(C10:AH10,"X")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72"/>
      <c r="M11" s="7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72"/>
      <c r="T11" s="72"/>
      <c r="U11" s="20" t="s">
        <v>178</v>
      </c>
      <c r="V11" s="20" t="s">
        <v>178</v>
      </c>
      <c r="W11" s="20" t="s">
        <v>178</v>
      </c>
      <c r="X11" s="20" t="s">
        <v>178</v>
      </c>
      <c r="Y11" s="20" t="s">
        <v>178</v>
      </c>
      <c r="Z11" s="72"/>
      <c r="AA11" s="7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72"/>
      <c r="AH11" s="20"/>
      <c r="AI11" s="26">
        <f t="shared" ref="AI11:AI26" si="0">COUNTIF(C11:AH11,"X")</f>
        <v>17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72"/>
      <c r="M12" s="7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72"/>
      <c r="T12" s="72"/>
      <c r="U12" s="20" t="s">
        <v>178</v>
      </c>
      <c r="V12" s="20" t="s">
        <v>178</v>
      </c>
      <c r="W12" s="20" t="s">
        <v>178</v>
      </c>
      <c r="X12" s="20" t="s">
        <v>178</v>
      </c>
      <c r="Y12" s="20" t="s">
        <v>178</v>
      </c>
      <c r="Z12" s="72"/>
      <c r="AA12" s="72"/>
      <c r="AB12" s="20" t="s">
        <v>178</v>
      </c>
      <c r="AC12" s="20" t="s">
        <v>178</v>
      </c>
      <c r="AD12" s="20" t="s">
        <v>178</v>
      </c>
      <c r="AE12" s="20" t="s">
        <v>178</v>
      </c>
      <c r="AF12" s="20" t="s">
        <v>178</v>
      </c>
      <c r="AG12" s="72"/>
      <c r="AH12" s="20"/>
      <c r="AI12" s="26">
        <f t="shared" si="0"/>
        <v>12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72"/>
      <c r="M13" s="7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72"/>
      <c r="T13" s="7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72"/>
      <c r="AA13" s="7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72"/>
      <c r="AH13" s="20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72"/>
      <c r="M14" s="7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72"/>
      <c r="T14" s="7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72"/>
      <c r="AA14" s="72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72"/>
      <c r="AH14" s="20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72"/>
      <c r="M15" s="7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72"/>
      <c r="T15" s="7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72"/>
      <c r="AA15" s="7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72"/>
      <c r="AH15" s="20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72"/>
      <c r="M16" s="7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72"/>
      <c r="T16" s="7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72"/>
      <c r="AA16" s="7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72"/>
      <c r="AH16" s="20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72"/>
      <c r="M17" s="7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72"/>
      <c r="T17" s="7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72"/>
      <c r="AA17" s="7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72"/>
      <c r="AH17" s="20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72"/>
      <c r="M18" s="7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72"/>
      <c r="T18" s="7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72"/>
      <c r="AA18" s="7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72"/>
      <c r="AH18" s="20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72"/>
      <c r="M19" s="7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72"/>
      <c r="T19" s="7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72"/>
      <c r="AA19" s="7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72"/>
      <c r="AH19" s="20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72"/>
      <c r="M20" s="7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72"/>
      <c r="T20" s="7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72"/>
      <c r="AA20" s="7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72"/>
      <c r="AH20" s="20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72"/>
      <c r="M21" s="7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72"/>
      <c r="T21" s="7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72"/>
      <c r="AA21" s="7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72"/>
      <c r="AH21" s="20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72"/>
      <c r="M22" s="7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72"/>
      <c r="T22" s="7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72"/>
      <c r="AA22" s="7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72"/>
      <c r="AH22" s="20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72"/>
      <c r="M23" s="7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72"/>
      <c r="T23" s="7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72"/>
      <c r="AA23" s="7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72"/>
      <c r="AH23" s="20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72"/>
      <c r="M24" s="7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72"/>
      <c r="T24" s="7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72"/>
      <c r="AA24" s="7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72"/>
      <c r="AH24" s="20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72"/>
      <c r="M25" s="7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72"/>
      <c r="T25" s="7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72"/>
      <c r="AA25" s="7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72"/>
      <c r="AH25" s="20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72"/>
      <c r="M26" s="7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72"/>
      <c r="T26" s="7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72"/>
      <c r="AA26" s="7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72"/>
      <c r="AH26" s="20"/>
      <c r="AI26" s="26">
        <f t="shared" si="0"/>
        <v>22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267</v>
      </c>
    </row>
    <row r="30" spans="1:35" x14ac:dyDescent="0.25">
      <c r="B30" s="74"/>
    </row>
    <row r="31" spans="1:35" ht="16.5" customHeight="1" x14ac:dyDescent="0.25">
      <c r="B31" s="64" t="s">
        <v>272</v>
      </c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F34" s="15" t="s">
        <v>273</v>
      </c>
      <c r="K34" s="18" t="s">
        <v>197</v>
      </c>
      <c r="R34" s="73" t="s">
        <v>266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268</v>
      </c>
    </row>
    <row r="36" spans="1:35" x14ac:dyDescent="0.25">
      <c r="K36" s="60"/>
      <c r="L36" s="58"/>
    </row>
    <row r="37" spans="1:35" ht="16.5" x14ac:dyDescent="0.25">
      <c r="A37" s="77"/>
      <c r="B37" s="77"/>
      <c r="C37" s="77"/>
      <c r="D37" s="77"/>
      <c r="E37" s="77"/>
      <c r="F37" s="77"/>
      <c r="G37" s="77"/>
      <c r="H37" s="77"/>
      <c r="O37" s="75" t="s">
        <v>271</v>
      </c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76"/>
      <c r="B38" s="76"/>
      <c r="C38" s="76"/>
      <c r="D38" s="76"/>
      <c r="E38" s="76"/>
      <c r="F38" s="76"/>
      <c r="G38" s="76"/>
      <c r="H38" s="76"/>
      <c r="Q38" s="76" t="s">
        <v>103</v>
      </c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6"/>
      <c r="B45" s="76"/>
      <c r="C45" s="76"/>
      <c r="D45" s="76"/>
      <c r="E45" s="76"/>
      <c r="F45" s="76"/>
      <c r="G45" s="76"/>
      <c r="H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</sheetData>
  <mergeCells count="16">
    <mergeCell ref="A5:AI5"/>
    <mergeCell ref="A1:L1"/>
    <mergeCell ref="R1:AI1"/>
    <mergeCell ref="A2:L2"/>
    <mergeCell ref="R2:AI2"/>
    <mergeCell ref="A3:L3"/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</mergeCells>
  <pageMargins left="0.7" right="0.7" top="0.75" bottom="0.75" header="0.3" footer="0.3"/>
  <pageSetup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6"/>
  <sheetViews>
    <sheetView tabSelected="1" topLeftCell="A5" workbookViewId="0">
      <selection activeCell="AK17" sqref="AK17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251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252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76" t="s">
        <v>6</v>
      </c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</row>
    <row r="3" spans="1:35" ht="16.5" x14ac:dyDescent="0.25">
      <c r="A3" s="76" t="s">
        <v>140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277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50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177</v>
      </c>
      <c r="AE10" s="20" t="s">
        <v>177</v>
      </c>
      <c r="AF10" s="20" t="s">
        <v>177</v>
      </c>
      <c r="AG10" s="20" t="s">
        <v>177</v>
      </c>
      <c r="AH10" s="20" t="s">
        <v>98</v>
      </c>
      <c r="AI10" s="26">
        <f>COUNTIF(C10:AG10,"X")</f>
        <v>19</v>
      </c>
    </row>
    <row r="11" spans="1:35" s="44" customFormat="1" ht="23.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177</v>
      </c>
      <c r="AE11" s="20" t="s">
        <v>177</v>
      </c>
      <c r="AF11" s="20" t="s">
        <v>177</v>
      </c>
      <c r="AG11" s="20" t="s">
        <v>177</v>
      </c>
      <c r="AH11" s="42"/>
      <c r="AI11" s="26">
        <f t="shared" ref="AI11:AI29" si="0">COUNTIF(C11:AG11,"X")</f>
        <v>19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177</v>
      </c>
      <c r="AE12" s="20" t="s">
        <v>177</v>
      </c>
      <c r="AF12" s="20" t="s">
        <v>177</v>
      </c>
      <c r="AG12" s="20" t="s">
        <v>177</v>
      </c>
      <c r="AH12" s="42"/>
      <c r="AI12" s="26">
        <f t="shared" si="0"/>
        <v>19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177</v>
      </c>
      <c r="AE13" s="20" t="s">
        <v>177</v>
      </c>
      <c r="AF13" s="20" t="s">
        <v>177</v>
      </c>
      <c r="AG13" s="20" t="s">
        <v>177</v>
      </c>
      <c r="AH13" s="42"/>
      <c r="AI13" s="26">
        <f t="shared" si="0"/>
        <v>19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177</v>
      </c>
      <c r="AE14" s="20" t="s">
        <v>177</v>
      </c>
      <c r="AF14" s="20" t="s">
        <v>177</v>
      </c>
      <c r="AG14" s="20" t="s">
        <v>177</v>
      </c>
      <c r="AH14" s="42"/>
      <c r="AI14" s="26">
        <f t="shared" si="0"/>
        <v>19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177</v>
      </c>
      <c r="AE15" s="20" t="s">
        <v>177</v>
      </c>
      <c r="AF15" s="20" t="s">
        <v>177</v>
      </c>
      <c r="AG15" s="20" t="s">
        <v>177</v>
      </c>
      <c r="AH15" s="42"/>
      <c r="AI15" s="26">
        <f t="shared" si="0"/>
        <v>19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177</v>
      </c>
      <c r="AE16" s="20" t="s">
        <v>177</v>
      </c>
      <c r="AF16" s="20" t="s">
        <v>177</v>
      </c>
      <c r="AG16" s="20" t="s">
        <v>177</v>
      </c>
      <c r="AH16" s="42"/>
      <c r="AI16" s="26">
        <f t="shared" si="0"/>
        <v>19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177</v>
      </c>
      <c r="AE17" s="20" t="s">
        <v>177</v>
      </c>
      <c r="AF17" s="20" t="s">
        <v>177</v>
      </c>
      <c r="AG17" s="20" t="s">
        <v>177</v>
      </c>
      <c r="AH17" s="42"/>
      <c r="AI17" s="26">
        <f t="shared" si="0"/>
        <v>19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177</v>
      </c>
      <c r="AE18" s="20" t="s">
        <v>177</v>
      </c>
      <c r="AF18" s="20" t="s">
        <v>177</v>
      </c>
      <c r="AG18" s="20" t="s">
        <v>177</v>
      </c>
      <c r="AH18" s="42"/>
      <c r="AI18" s="26">
        <f t="shared" si="0"/>
        <v>19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177</v>
      </c>
      <c r="AE19" s="20" t="s">
        <v>177</v>
      </c>
      <c r="AF19" s="20" t="s">
        <v>177</v>
      </c>
      <c r="AG19" s="20" t="s">
        <v>177</v>
      </c>
      <c r="AH19" s="42"/>
      <c r="AI19" s="26">
        <f t="shared" si="0"/>
        <v>19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177</v>
      </c>
      <c r="AE20" s="20" t="s">
        <v>177</v>
      </c>
      <c r="AF20" s="20" t="s">
        <v>177</v>
      </c>
      <c r="AG20" s="20" t="s">
        <v>177</v>
      </c>
      <c r="AH20" s="42"/>
      <c r="AI20" s="26">
        <f t="shared" si="0"/>
        <v>19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177</v>
      </c>
      <c r="AE21" s="20" t="s">
        <v>177</v>
      </c>
      <c r="AF21" s="20" t="s">
        <v>177</v>
      </c>
      <c r="AG21" s="20" t="s">
        <v>177</v>
      </c>
      <c r="AH21" s="42"/>
      <c r="AI21" s="26">
        <f t="shared" si="0"/>
        <v>19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177</v>
      </c>
      <c r="AE22" s="20" t="s">
        <v>177</v>
      </c>
      <c r="AF22" s="20" t="s">
        <v>177</v>
      </c>
      <c r="AG22" s="20" t="s">
        <v>177</v>
      </c>
      <c r="AH22" s="42"/>
      <c r="AI22" s="26">
        <f t="shared" si="0"/>
        <v>19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177</v>
      </c>
      <c r="AE23" s="20" t="s">
        <v>177</v>
      </c>
      <c r="AF23" s="20" t="s">
        <v>177</v>
      </c>
      <c r="AG23" s="20" t="s">
        <v>177</v>
      </c>
      <c r="AH23" s="42"/>
      <c r="AI23" s="26">
        <f t="shared" si="0"/>
        <v>19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177</v>
      </c>
      <c r="AE24" s="20" t="s">
        <v>177</v>
      </c>
      <c r="AF24" s="20" t="s">
        <v>177</v>
      </c>
      <c r="AG24" s="20" t="s">
        <v>177</v>
      </c>
      <c r="AH24" s="42"/>
      <c r="AI24" s="26">
        <f t="shared" si="0"/>
        <v>19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177</v>
      </c>
      <c r="AE25" s="20" t="s">
        <v>177</v>
      </c>
      <c r="AF25" s="20" t="s">
        <v>177</v>
      </c>
      <c r="AG25" s="20" t="s">
        <v>177</v>
      </c>
      <c r="AH25" s="42"/>
      <c r="AI25" s="26">
        <f t="shared" si="0"/>
        <v>19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177</v>
      </c>
      <c r="AE26" s="20" t="s">
        <v>177</v>
      </c>
      <c r="AF26" s="20" t="s">
        <v>177</v>
      </c>
      <c r="AG26" s="20" t="s">
        <v>177</v>
      </c>
      <c r="AH26" s="42"/>
      <c r="AI26" s="26">
        <f t="shared" si="0"/>
        <v>19</v>
      </c>
    </row>
    <row r="27" spans="1:35" s="44" customFormat="1" ht="23.1" customHeight="1" x14ac:dyDescent="0.25">
      <c r="A27" s="45" t="s">
        <v>24</v>
      </c>
      <c r="B27" s="66" t="s">
        <v>275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177</v>
      </c>
      <c r="AE27" s="20" t="s">
        <v>177</v>
      </c>
      <c r="AF27" s="20" t="s">
        <v>177</v>
      </c>
      <c r="AG27" s="20" t="s">
        <v>177</v>
      </c>
      <c r="AH27" s="42"/>
      <c r="AI27" s="26">
        <f t="shared" si="0"/>
        <v>19</v>
      </c>
    </row>
    <row r="28" spans="1:35" s="44" customFormat="1" ht="23.1" customHeight="1" x14ac:dyDescent="0.25">
      <c r="A28" s="45" t="s">
        <v>25</v>
      </c>
      <c r="B28" s="66" t="s">
        <v>276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62"/>
      <c r="AD28" s="20" t="s">
        <v>177</v>
      </c>
      <c r="AE28" s="20" t="s">
        <v>177</v>
      </c>
      <c r="AF28" s="20" t="s">
        <v>177</v>
      </c>
      <c r="AG28" s="20" t="s">
        <v>177</v>
      </c>
      <c r="AH28" s="42"/>
      <c r="AI28" s="26">
        <f t="shared" si="0"/>
        <v>19</v>
      </c>
    </row>
    <row r="29" spans="1:35" s="44" customFormat="1" ht="23.1" customHeight="1" x14ac:dyDescent="0.25">
      <c r="A29" s="45" t="s">
        <v>26</v>
      </c>
      <c r="B29" s="66" t="s">
        <v>278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62"/>
      <c r="AD29" s="20" t="s">
        <v>177</v>
      </c>
      <c r="AE29" s="20" t="s">
        <v>177</v>
      </c>
      <c r="AF29" s="20" t="s">
        <v>177</v>
      </c>
      <c r="AG29" s="20" t="s">
        <v>177</v>
      </c>
      <c r="AH29" s="42"/>
      <c r="AI29" s="26">
        <f t="shared" si="0"/>
        <v>19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20</v>
      </c>
    </row>
    <row r="32" spans="1:35" x14ac:dyDescent="0.25">
      <c r="B32" s="67" t="s">
        <v>86</v>
      </c>
      <c r="C32" s="50"/>
    </row>
    <row r="33" spans="1:35" ht="12.75" customHeight="1" x14ac:dyDescent="0.25">
      <c r="B33" s="67"/>
    </row>
    <row r="34" spans="1:35" x14ac:dyDescent="0.25">
      <c r="B34" s="67"/>
      <c r="C34" s="15" t="s">
        <v>238</v>
      </c>
      <c r="L34" s="15" t="s">
        <v>117</v>
      </c>
      <c r="S34" s="69" t="s">
        <v>215</v>
      </c>
      <c r="T34" s="15" t="s">
        <v>216</v>
      </c>
    </row>
    <row r="35" spans="1:35" x14ac:dyDescent="0.25">
      <c r="B35" s="67"/>
      <c r="C35" s="15" t="s">
        <v>212</v>
      </c>
      <c r="L35" s="18" t="s">
        <v>197</v>
      </c>
    </row>
    <row r="36" spans="1:35" x14ac:dyDescent="0.25">
      <c r="C36" s="15" t="s">
        <v>279</v>
      </c>
      <c r="G36" s="15" t="s">
        <v>147</v>
      </c>
      <c r="H36" s="15" t="s">
        <v>150</v>
      </c>
      <c r="L36" s="60" t="s">
        <v>207</v>
      </c>
      <c r="M36" s="15" t="s">
        <v>208</v>
      </c>
    </row>
    <row r="37" spans="1:35" x14ac:dyDescent="0.25">
      <c r="L37" s="60"/>
      <c r="M37" s="58"/>
    </row>
    <row r="38" spans="1:35" ht="16.5" x14ac:dyDescent="0.25">
      <c r="A38" s="77"/>
      <c r="B38" s="77"/>
      <c r="C38" s="77"/>
      <c r="D38" s="77"/>
      <c r="E38" s="77"/>
      <c r="F38" s="77"/>
      <c r="G38" s="77"/>
      <c r="H38" s="77"/>
      <c r="I38" s="77"/>
      <c r="P38" s="75" t="s">
        <v>280</v>
      </c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</row>
    <row r="39" spans="1:35" ht="16.5" x14ac:dyDescent="0.25">
      <c r="A39" s="76"/>
      <c r="B39" s="76"/>
      <c r="C39" s="76"/>
      <c r="D39" s="76"/>
      <c r="E39" s="76"/>
      <c r="F39" s="76"/>
      <c r="G39" s="76"/>
      <c r="H39" s="76"/>
      <c r="I39" s="76"/>
      <c r="R39" s="76" t="s">
        <v>103</v>
      </c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76"/>
      <c r="B46" s="76"/>
      <c r="C46" s="76"/>
      <c r="D46" s="76"/>
      <c r="E46" s="76"/>
      <c r="F46" s="76"/>
      <c r="G46" s="76"/>
      <c r="H46" s="76"/>
      <c r="I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</row>
  </sheetData>
  <mergeCells count="17">
    <mergeCell ref="A39:I39"/>
    <mergeCell ref="R39:AI39"/>
    <mergeCell ref="A46:I46"/>
    <mergeCell ref="R46:AI46"/>
    <mergeCell ref="A6:AI6"/>
    <mergeCell ref="A8:A9"/>
    <mergeCell ref="B8:B9"/>
    <mergeCell ref="AH8:AH9"/>
    <mergeCell ref="AI8:AI9"/>
    <mergeCell ref="A38:I38"/>
    <mergeCell ref="P38:AI38"/>
    <mergeCell ref="A1:M1"/>
    <mergeCell ref="S1:AI1"/>
    <mergeCell ref="A2:M2"/>
    <mergeCell ref="S2:AI2"/>
    <mergeCell ref="A3:M3"/>
    <mergeCell ref="A5:AI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26</vt:i4>
      </vt:variant>
    </vt:vector>
  </HeadingPairs>
  <TitlesOfParts>
    <vt:vector size="61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t4-17</vt:lpstr>
      <vt:lpstr>t5-17</vt:lpstr>
      <vt:lpstr>t6-17</vt:lpstr>
      <vt:lpstr>t7</vt:lpstr>
      <vt:lpstr>T8</vt:lpstr>
      <vt:lpstr>t9</vt:lpstr>
      <vt:lpstr>t10-17</vt:lpstr>
      <vt:lpstr>t3-2018</vt:lpstr>
      <vt:lpstr>Thang 1-2019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'T3-15 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user</cp:lastModifiedBy>
  <cp:lastPrinted>2018-12-27T00:43:02Z</cp:lastPrinted>
  <dcterms:created xsi:type="dcterms:W3CDTF">2014-12-27T00:46:29Z</dcterms:created>
  <dcterms:modified xsi:type="dcterms:W3CDTF">2019-01-25T01:36:03Z</dcterms:modified>
</cp:coreProperties>
</file>